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hel.mazenauer\Desktop\Hausweg\"/>
    </mc:Choice>
  </mc:AlternateContent>
  <xr:revisionPtr revIDLastSave="0" documentId="8_{0A3E55A6-7E62-4725-8F1D-CE089A66CA29}" xr6:coauthVersionLast="47" xr6:coauthVersionMax="47" xr10:uidLastSave="{00000000-0000-0000-0000-000000000000}"/>
  <bookViews>
    <workbookView xWindow="-120" yWindow="-120" windowWidth="29040" windowHeight="15840" xr2:uid="{B5DE40A9-A3DD-4D74-BC4F-83B386148F8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H24" i="1" s="1"/>
  <c r="E10" i="1"/>
  <c r="C10" i="1"/>
  <c r="H22" i="1"/>
  <c r="H23" i="1"/>
  <c r="H21" i="1"/>
  <c r="G25" i="1"/>
  <c r="G26" i="1" s="1"/>
  <c r="E25" i="1"/>
  <c r="C25" i="1"/>
  <c r="C16" i="1"/>
  <c r="H25" i="1" l="1"/>
  <c r="C26" i="1"/>
  <c r="E26" i="1"/>
  <c r="G10" i="1"/>
  <c r="H26" i="1"/>
</calcChain>
</file>

<file path=xl/sharedStrings.xml><?xml version="1.0" encoding="utf-8"?>
<sst xmlns="http://schemas.openxmlformats.org/spreadsheetml/2006/main" count="37" uniqueCount="17">
  <si>
    <t>Innotour-Projekt Diemtigtaler Hausweg</t>
  </si>
  <si>
    <t>Inntotour-Eingabe</t>
  </si>
  <si>
    <t>Foto</t>
  </si>
  <si>
    <t>Video</t>
  </si>
  <si>
    <t>Übersetzungen</t>
  </si>
  <si>
    <t>Std.</t>
  </si>
  <si>
    <t>Fr.</t>
  </si>
  <si>
    <t>Fachliche Begleitung App</t>
  </si>
  <si>
    <t>Eigenleistung</t>
  </si>
  <si>
    <t>Zusammenfassung</t>
  </si>
  <si>
    <t>Park</t>
  </si>
  <si>
    <t>Eigenleistung Park</t>
  </si>
  <si>
    <t>Inntour (max. 30 %)</t>
  </si>
  <si>
    <t>Total</t>
  </si>
  <si>
    <t>Effektive Kosten / Aufwände</t>
  </si>
  <si>
    <t>-</t>
  </si>
  <si>
    <t>Eingabe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</si>
</sst>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" fontId="0" fillId="0" borderId="1" xfId="0" applyNumberForma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4" fontId="0" fillId="2" borderId="1" xfId="0" applyNumberFormat="1" applyFill="1" applyBorder="1" applyAlignment="1">
      <alignment horizontal="right"/>
    </xf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4" fontId="0" fillId="3" borderId="1" xfId="0" applyNumberFormat="1" applyFill="1" applyBorder="1" applyAlignment="1">
      <alignment horizontal="right"/>
    </xf>
    <xf numFmtId="0" fontId="0" fillId="4" borderId="1" xfId="0" applyFill="1" applyBorder="1"/>
    <xf numFmtId="0" fontId="0" fillId="4" borderId="1" xfId="0" applyFill="1" applyBorder="1" applyAlignment="1">
      <alignment horizontal="right"/>
    </xf>
    <xf numFmtId="4" fontId="0" fillId="4" borderId="1" xfId="0" applyNumberForma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4" fontId="0" fillId="0" borderId="0" xfId="0" applyNumberFormat="1"/>
    <xf numFmtId="9" fontId="0" fillId="0" borderId="0" xfId="0" applyNumberFormat="1"/>
    <xf numFmtId="0" fontId="1" fillId="5" borderId="0" xfId="0" applyFont="1" applyFill="1" applyAlignment="1">
      <alignment horizontal="right"/>
    </xf>
    <xf numFmtId="4" fontId="0" fillId="5" borderId="0" xfId="0" applyNumberFormat="1" applyFill="1" applyAlignment="1">
      <alignment horizontal="right"/>
    </xf>
    <xf numFmtId="4" fontId="1" fillId="5" borderId="0" xfId="0" applyNumberFormat="1" applyFont="1" applyFill="1" applyAlignment="1">
      <alignment horizontal="right"/>
    </xf>
    <xf numFmtId="0" fontId="0" fillId="5" borderId="0" xfId="0" applyFill="1"/>
    <xf numFmtId="4" fontId="2" fillId="0" borderId="0" xfId="0" applyNumberFormat="1" applyFont="1"/>
    <xf numFmtId="4" fontId="1" fillId="5" borderId="1" xfId="0" applyNumberFormat="1" applyFont="1" applyFill="1" applyBorder="1"/>
    <xf numFmtId="4" fontId="1" fillId="2" borderId="1" xfId="0" applyNumberFormat="1" applyFont="1" applyFill="1" applyBorder="1"/>
    <xf numFmtId="4" fontId="1" fillId="3" borderId="1" xfId="0" applyNumberFormat="1" applyFont="1" applyFill="1" applyBorder="1"/>
    <xf numFmtId="0" fontId="1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1E67-3536-47C3-9401-FB230796672B}">
  <dimension ref="A1:I26"/>
  <sheetViews>
    <sheetView tabSelected="1" workbookViewId="0">
      <selection activeCell="K24" sqref="K24"/>
    </sheetView>
  </sheetViews>
  <sheetFormatPr baseColWidth="10" defaultRowHeight="15" x14ac:dyDescent="0.25"/>
  <cols>
    <col min="1" max="1" width="34.28515625" bestFit="1" customWidth="1"/>
    <col min="2" max="2" width="3.28515625" customWidth="1"/>
    <col min="4" max="4" width="3.5703125" customWidth="1"/>
    <col min="6" max="6" width="3.7109375" customWidth="1"/>
  </cols>
  <sheetData>
    <row r="1" spans="1:9" x14ac:dyDescent="0.25">
      <c r="A1" s="1" t="s">
        <v>0</v>
      </c>
    </row>
    <row r="3" spans="1:9" x14ac:dyDescent="0.25">
      <c r="A3" s="1" t="s">
        <v>1</v>
      </c>
      <c r="B3" s="32">
        <v>2020</v>
      </c>
      <c r="C3" s="32"/>
      <c r="D3" s="32">
        <v>2021</v>
      </c>
      <c r="E3" s="32"/>
    </row>
    <row r="4" spans="1:9" x14ac:dyDescent="0.25">
      <c r="B4" s="2" t="s">
        <v>5</v>
      </c>
      <c r="C4" s="2" t="s">
        <v>6</v>
      </c>
      <c r="D4" s="2" t="s">
        <v>5</v>
      </c>
      <c r="E4" s="2" t="s">
        <v>6</v>
      </c>
    </row>
    <row r="5" spans="1:9" x14ac:dyDescent="0.25">
      <c r="A5" s="4" t="s">
        <v>2</v>
      </c>
      <c r="B5" s="5"/>
      <c r="C5" s="8">
        <v>2000</v>
      </c>
      <c r="D5" s="5"/>
      <c r="E5" s="8"/>
    </row>
    <row r="6" spans="1:9" x14ac:dyDescent="0.25">
      <c r="A6" s="4" t="s">
        <v>3</v>
      </c>
      <c r="B6" s="5"/>
      <c r="C6" s="8">
        <v>500</v>
      </c>
      <c r="D6" s="5"/>
      <c r="E6" s="8"/>
    </row>
    <row r="7" spans="1:9" x14ac:dyDescent="0.25">
      <c r="A7" s="4" t="s">
        <v>4</v>
      </c>
      <c r="B7" s="5"/>
      <c r="C7" s="8">
        <v>3500</v>
      </c>
      <c r="D7" s="5"/>
      <c r="E7" s="8"/>
    </row>
    <row r="8" spans="1:9" x14ac:dyDescent="0.25">
      <c r="A8" s="4" t="s">
        <v>7</v>
      </c>
      <c r="B8" s="5"/>
      <c r="C8" s="8">
        <v>800</v>
      </c>
      <c r="D8" s="5"/>
      <c r="E8" s="8">
        <v>800</v>
      </c>
    </row>
    <row r="9" spans="1:9" x14ac:dyDescent="0.25">
      <c r="A9" s="4" t="s">
        <v>8</v>
      </c>
      <c r="B9" s="5">
        <v>40</v>
      </c>
      <c r="C9" s="8">
        <v>3600</v>
      </c>
      <c r="D9" s="5">
        <v>40</v>
      </c>
      <c r="E9" s="8">
        <v>3600</v>
      </c>
    </row>
    <row r="10" spans="1:9" s="1" customFormat="1" x14ac:dyDescent="0.25">
      <c r="A10" s="6" t="s">
        <v>13</v>
      </c>
      <c r="B10" s="7"/>
      <c r="C10" s="9">
        <f>SUM(C5:C9)</f>
        <v>10400</v>
      </c>
      <c r="D10" s="7"/>
      <c r="E10" s="9">
        <f>SUM(E5:E9)</f>
        <v>4400</v>
      </c>
      <c r="G10" s="10">
        <f>SUM(C10:E10)</f>
        <v>14800</v>
      </c>
    </row>
    <row r="11" spans="1:9" x14ac:dyDescent="0.25">
      <c r="B11" s="2"/>
      <c r="C11" s="2"/>
      <c r="D11" s="2"/>
      <c r="E11" s="2"/>
    </row>
    <row r="12" spans="1:9" x14ac:dyDescent="0.25">
      <c r="A12" s="1" t="s">
        <v>9</v>
      </c>
      <c r="B12" s="2"/>
      <c r="C12" s="3" t="s">
        <v>16</v>
      </c>
      <c r="D12" s="2"/>
      <c r="E12" s="24"/>
    </row>
    <row r="13" spans="1:9" x14ac:dyDescent="0.25">
      <c r="A13" s="11" t="s">
        <v>10</v>
      </c>
      <c r="B13" s="12"/>
      <c r="C13" s="13">
        <v>3160</v>
      </c>
      <c r="D13" s="2"/>
      <c r="E13" s="25"/>
      <c r="G13" s="22"/>
      <c r="H13" s="22"/>
      <c r="I13" s="23"/>
    </row>
    <row r="14" spans="1:9" x14ac:dyDescent="0.25">
      <c r="A14" s="14" t="s">
        <v>11</v>
      </c>
      <c r="B14" s="15"/>
      <c r="C14" s="16">
        <v>7200</v>
      </c>
      <c r="D14" s="2"/>
      <c r="E14" s="25"/>
      <c r="G14" s="22"/>
      <c r="H14" s="22"/>
      <c r="I14" s="23"/>
    </row>
    <row r="15" spans="1:9" x14ac:dyDescent="0.25">
      <c r="A15" s="17" t="s">
        <v>12</v>
      </c>
      <c r="B15" s="18"/>
      <c r="C15" s="19">
        <v>4440</v>
      </c>
      <c r="D15" s="2"/>
      <c r="E15" s="25"/>
      <c r="G15" s="22"/>
    </row>
    <row r="16" spans="1:9" s="1" customFormat="1" x14ac:dyDescent="0.25">
      <c r="A16" s="6" t="s">
        <v>13</v>
      </c>
      <c r="B16" s="7"/>
      <c r="C16" s="9">
        <f>SUM(C13:C15)</f>
        <v>14800</v>
      </c>
      <c r="D16" s="3"/>
      <c r="E16" s="26"/>
    </row>
    <row r="17" spans="1:9" x14ac:dyDescent="0.25">
      <c r="E17" s="27"/>
    </row>
    <row r="19" spans="1:9" x14ac:dyDescent="0.25">
      <c r="A19" s="1" t="s">
        <v>14</v>
      </c>
      <c r="B19" s="32">
        <v>2020</v>
      </c>
      <c r="C19" s="32"/>
      <c r="D19" s="32">
        <v>2021</v>
      </c>
      <c r="E19" s="32"/>
      <c r="F19" s="32">
        <v>2022</v>
      </c>
      <c r="G19" s="32"/>
      <c r="H19" s="3" t="s">
        <v>13</v>
      </c>
      <c r="I19" s="2"/>
    </row>
    <row r="20" spans="1:9" x14ac:dyDescent="0.25">
      <c r="B20" s="2" t="s">
        <v>5</v>
      </c>
      <c r="C20" s="2" t="s">
        <v>6</v>
      </c>
      <c r="D20" s="2" t="s">
        <v>5</v>
      </c>
      <c r="E20" s="2" t="s">
        <v>6</v>
      </c>
      <c r="F20" s="2" t="s">
        <v>5</v>
      </c>
      <c r="G20" s="2" t="s">
        <v>6</v>
      </c>
    </row>
    <row r="21" spans="1:9" x14ac:dyDescent="0.25">
      <c r="A21" s="11" t="s">
        <v>2</v>
      </c>
      <c r="B21" s="12"/>
      <c r="C21" s="20">
        <v>1000</v>
      </c>
      <c r="D21" s="21"/>
      <c r="E21" s="20" t="s">
        <v>15</v>
      </c>
      <c r="F21" s="21"/>
      <c r="G21" s="20" t="s">
        <v>15</v>
      </c>
      <c r="H21" s="30">
        <f>SUM(C21,E21,G21)</f>
        <v>1000</v>
      </c>
      <c r="I21" s="22"/>
    </row>
    <row r="22" spans="1:9" x14ac:dyDescent="0.25">
      <c r="A22" s="11" t="s">
        <v>3</v>
      </c>
      <c r="B22" s="12"/>
      <c r="C22" s="20" t="s">
        <v>15</v>
      </c>
      <c r="D22" s="21"/>
      <c r="E22" s="20" t="s">
        <v>15</v>
      </c>
      <c r="F22" s="21"/>
      <c r="G22" s="20" t="s">
        <v>15</v>
      </c>
      <c r="H22" s="30">
        <f>SUM(C22,E22,G22)</f>
        <v>0</v>
      </c>
      <c r="I22" s="22"/>
    </row>
    <row r="23" spans="1:9" x14ac:dyDescent="0.25">
      <c r="A23" s="11" t="s">
        <v>4</v>
      </c>
      <c r="B23" s="12"/>
      <c r="C23" s="20">
        <v>1955.8</v>
      </c>
      <c r="D23" s="21"/>
      <c r="E23" s="20">
        <v>341.25</v>
      </c>
      <c r="F23" s="21"/>
      <c r="G23" s="20">
        <v>0</v>
      </c>
      <c r="H23" s="30">
        <f>SUM(C23,E23,G23)</f>
        <v>2297.0500000000002</v>
      </c>
      <c r="I23" s="22"/>
    </row>
    <row r="24" spans="1:9" x14ac:dyDescent="0.25">
      <c r="A24" s="11" t="s">
        <v>7</v>
      </c>
      <c r="B24" s="12"/>
      <c r="C24" s="20">
        <f>540+150</f>
        <v>690</v>
      </c>
      <c r="D24" s="21"/>
      <c r="E24" s="20">
        <v>850</v>
      </c>
      <c r="F24" s="21"/>
      <c r="G24" s="20">
        <v>109</v>
      </c>
      <c r="H24" s="30">
        <f>SUM(C24,E24,G24)</f>
        <v>1649</v>
      </c>
      <c r="I24" s="28"/>
    </row>
    <row r="25" spans="1:9" x14ac:dyDescent="0.25">
      <c r="A25" s="14" t="s">
        <v>8</v>
      </c>
      <c r="B25" s="15">
        <v>56</v>
      </c>
      <c r="C25" s="16">
        <f>B25*90</f>
        <v>5040</v>
      </c>
      <c r="D25" s="15">
        <v>15</v>
      </c>
      <c r="E25" s="16">
        <f>D25*90</f>
        <v>1350</v>
      </c>
      <c r="F25" s="15">
        <v>33.5</v>
      </c>
      <c r="G25" s="16">
        <f>F25*90</f>
        <v>3015</v>
      </c>
      <c r="H25" s="31">
        <f>SUM(C25,E25,G25)</f>
        <v>9405</v>
      </c>
      <c r="I25" s="28"/>
    </row>
    <row r="26" spans="1:9" x14ac:dyDescent="0.25">
      <c r="A26" s="6" t="s">
        <v>13</v>
      </c>
      <c r="B26" s="7"/>
      <c r="C26" s="9">
        <f>SUM(C21:C25)</f>
        <v>8685.7999999999993</v>
      </c>
      <c r="D26" s="7"/>
      <c r="E26" s="9">
        <f>SUM(E21:E25)</f>
        <v>2541.25</v>
      </c>
      <c r="F26" s="7"/>
      <c r="G26" s="9">
        <f>SUM(G21:G25)</f>
        <v>3124</v>
      </c>
      <c r="H26" s="29">
        <f>SUM(H21:H25)</f>
        <v>14351.05</v>
      </c>
      <c r="I26" s="22"/>
    </row>
  </sheetData>
  <mergeCells count="5">
    <mergeCell ref="D3:E3"/>
    <mergeCell ref="B3:C3"/>
    <mergeCell ref="B19:C19"/>
    <mergeCell ref="D19:E19"/>
    <mergeCell ref="F19:G19"/>
  </mergeCells>
  <pageMargins left="0.7" right="0.7" top="0.78740157499999996" bottom="0.78740157499999996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Rahel Mazenauer</dc:creator>
  <cp:lastModifiedBy>Mazenauer Rahel</cp:lastModifiedBy>
  <cp:lastPrinted>2022-11-24T10:37:48Z</cp:lastPrinted>
  <dcterms:created xsi:type="dcterms:W3CDTF">2021-12-20T09:12:02Z</dcterms:created>
  <dcterms:modified xsi:type="dcterms:W3CDTF">2025-10-08T06:02:47Z</dcterms:modified>
</cp:coreProperties>
</file>